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30" yWindow="615" windowWidth="28770" windowHeight="14985"/>
  </bookViews>
  <sheets>
    <sheet name="Expenses" sheetId="1" r:id="rId1"/>
    <sheet name="Credit Card" sheetId="2" r:id="rId2"/>
    <sheet name="Data Tab" sheetId="3" r:id="rId3"/>
  </sheets>
  <definedNames>
    <definedName name="_xlnm.Print_Area" localSheetId="1">'Credit Card'!$A$1:$G$52</definedName>
    <definedName name="_xlnm.Print_Area" localSheetId="0">Expenses!$A$1:$N$65</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2"/>
  <c r="F74"/>
  <c r="M44" i="1" l="1"/>
  <c r="J44"/>
  <c r="K44"/>
  <c r="L44"/>
  <c r="I10"/>
  <c r="G44"/>
  <c r="I29"/>
  <c r="N29"/>
  <c r="I30"/>
  <c r="N30" s="1"/>
  <c r="I31"/>
  <c r="N31" s="1"/>
  <c r="I32"/>
  <c r="N32"/>
  <c r="I33"/>
  <c r="N33"/>
  <c r="I34"/>
  <c r="N34"/>
  <c r="I35"/>
  <c r="N35"/>
  <c r="I36"/>
  <c r="N36"/>
  <c r="I37"/>
  <c r="N37"/>
  <c r="I38"/>
  <c r="N38"/>
  <c r="I39"/>
  <c r="N39"/>
  <c r="I40"/>
  <c r="N40"/>
  <c r="I41"/>
  <c r="N41"/>
  <c r="I42"/>
  <c r="N42"/>
  <c r="I43"/>
  <c r="N43"/>
  <c r="I12"/>
  <c r="N12" s="1"/>
  <c r="I13"/>
  <c r="N13"/>
  <c r="I14"/>
  <c r="I15"/>
  <c r="N15" s="1"/>
  <c r="I16"/>
  <c r="N16" s="1"/>
  <c r="I17"/>
  <c r="N17" s="1"/>
  <c r="I18"/>
  <c r="N18"/>
  <c r="I19"/>
  <c r="N19"/>
  <c r="I20"/>
  <c r="N20"/>
  <c r="I21"/>
  <c r="N21"/>
  <c r="I22"/>
  <c r="N22"/>
  <c r="I23"/>
  <c r="N23"/>
  <c r="I24"/>
  <c r="N24"/>
  <c r="I25"/>
  <c r="N25"/>
  <c r="I26"/>
  <c r="N26"/>
  <c r="I27"/>
  <c r="N27"/>
  <c r="I28"/>
  <c r="N28"/>
  <c r="N14"/>
  <c r="I11"/>
  <c r="N10"/>
  <c r="I44" l="1"/>
  <c r="N11"/>
  <c r="N44" s="1"/>
</calcChain>
</file>

<file path=xl/sharedStrings.xml><?xml version="1.0" encoding="utf-8"?>
<sst xmlns="http://schemas.openxmlformats.org/spreadsheetml/2006/main" count="94" uniqueCount="93">
  <si>
    <t>Month</t>
  </si>
  <si>
    <t>Year</t>
  </si>
  <si>
    <t>Only complete if designated Car User(X-own car,D/P-Company car)</t>
  </si>
  <si>
    <t>Date</t>
  </si>
  <si>
    <t>Ref</t>
  </si>
  <si>
    <t>Details</t>
  </si>
  <si>
    <t>Unit name:</t>
  </si>
  <si>
    <t>Totals</t>
  </si>
  <si>
    <t>Receipt Attached?</t>
  </si>
  <si>
    <t>Business Miles</t>
  </si>
  <si>
    <t>Declaration:</t>
  </si>
  <si>
    <t>Claimant signature</t>
  </si>
  <si>
    <t>Checked and approved for payments:</t>
  </si>
  <si>
    <t>Line Manager signature</t>
  </si>
  <si>
    <t>Line Manager block capitals</t>
  </si>
  <si>
    <t>IMPORTANT NOTE: payment is strictly by BACS only</t>
  </si>
  <si>
    <t>this does mean that you are able to nominate different account for payments of expenses and salary.</t>
  </si>
  <si>
    <t>Put X,P or D</t>
  </si>
  <si>
    <t>if designated</t>
  </si>
  <si>
    <t xml:space="preserve">   Mileage this claim:</t>
  </si>
  <si>
    <t xml:space="preserve">          B/fwd Mileage:</t>
  </si>
  <si>
    <t xml:space="preserve">         C/Fwd Mileage:</t>
  </si>
  <si>
    <t>Acmd &amp; Subst 7404</t>
  </si>
  <si>
    <t>Telephone 7502</t>
  </si>
  <si>
    <t>Sundries Amounts</t>
  </si>
  <si>
    <t>Sundries Code (xxxx)</t>
  </si>
  <si>
    <t xml:space="preserve">Total        </t>
  </si>
  <si>
    <t>All expenses claims are paid directly into the claimant's bank account, therefore before submitting your first claim, please ensure that the Finance Manager have your correct Bank details.</t>
  </si>
  <si>
    <t>As there is currently no link between your payroll and expenses record, please ensure that the Finance Manager is advised if you change your bank account (in addition to notifying your payroll Admin)</t>
  </si>
  <si>
    <t>Date Submitted</t>
  </si>
  <si>
    <t xml:space="preserve">I certify that the stated expenditure was incurred wholly, exclusively and necessarily </t>
  </si>
  <si>
    <t>Unit code (xx)</t>
  </si>
  <si>
    <t>Mileage 7400</t>
  </si>
  <si>
    <t>Travel     7400</t>
  </si>
  <si>
    <t>by me in the performance of my duties on behalf Quo Vadis Trust.</t>
  </si>
  <si>
    <t>X</t>
  </si>
  <si>
    <t xml:space="preserve">Date </t>
  </si>
  <si>
    <t xml:space="preserve">Name:  </t>
  </si>
  <si>
    <t>CREDIT CARD EXPENSE CLAIM FORM</t>
  </si>
  <si>
    <t>Name</t>
  </si>
  <si>
    <t>Statement Date</t>
  </si>
  <si>
    <t>Statement Value</t>
  </si>
  <si>
    <t>Manager Name</t>
  </si>
  <si>
    <t>Approval date</t>
  </si>
  <si>
    <t>Signature</t>
  </si>
  <si>
    <t>Description</t>
  </si>
  <si>
    <t>Amount</t>
  </si>
  <si>
    <t>3_Elmwood Lodge</t>
  </si>
  <si>
    <t>4_Bishops Lodge</t>
  </si>
  <si>
    <t>6_Adelaide Lodge</t>
  </si>
  <si>
    <t>7_Tanners Hill</t>
  </si>
  <si>
    <t>8_Earl House</t>
  </si>
  <si>
    <t>9_Holmesdale Lodge</t>
  </si>
  <si>
    <t>10_Kent House</t>
  </si>
  <si>
    <t>12_Brockley Lodge</t>
  </si>
  <si>
    <t>17_Fundraising / Activities Centre</t>
  </si>
  <si>
    <t>21_Verdant Lane</t>
  </si>
  <si>
    <t>22_Property &amp; Main</t>
  </si>
  <si>
    <t>26_Bramdean</t>
  </si>
  <si>
    <t>27_Helvetia</t>
  </si>
  <si>
    <t>28_122 Chudleigh Road</t>
  </si>
  <si>
    <t>31_120 Chudleigh Road</t>
  </si>
  <si>
    <t>36_Operations</t>
  </si>
  <si>
    <t>38_Finance</t>
  </si>
  <si>
    <t>42_Brownhill Office</t>
  </si>
  <si>
    <t>43_Foxborough Gardens</t>
  </si>
  <si>
    <t>45_Portland</t>
  </si>
  <si>
    <t>46_Flat Brownhill</t>
  </si>
  <si>
    <t>47_Sunnycroft Road</t>
  </si>
  <si>
    <t>Scheme No. and Name</t>
  </si>
  <si>
    <t>Code No. and Name</t>
  </si>
  <si>
    <t>6201_Advertising &amp; Marketing</t>
  </si>
  <si>
    <t>7301_Recruitment</t>
  </si>
  <si>
    <t>Codes</t>
  </si>
  <si>
    <t>Transaction Date per CC</t>
  </si>
  <si>
    <t>Receipt Number</t>
  </si>
  <si>
    <t>Total</t>
  </si>
  <si>
    <t>Check - should be zero</t>
  </si>
  <si>
    <t>13_Carstairs Road</t>
  </si>
  <si>
    <t>14_Erlanger Road</t>
  </si>
  <si>
    <t>52_53 Woodyates</t>
  </si>
  <si>
    <t>53_67 Woodyates</t>
  </si>
  <si>
    <t>41_15 Woodyates</t>
  </si>
  <si>
    <t>34_Clifton Road</t>
  </si>
  <si>
    <t>2_Hatherley</t>
  </si>
  <si>
    <t>48_90 Woodyates Road</t>
  </si>
  <si>
    <t>5_Whitburn Road</t>
  </si>
  <si>
    <t>56_Woodlands</t>
  </si>
  <si>
    <t>57_Faversham</t>
  </si>
  <si>
    <t>Aves Expenses claim form</t>
  </si>
  <si>
    <t>It is the line managers responsibility to ensure totals are completed and cross checked; all appropriate receipts are attached and authorisation is complete.</t>
  </si>
  <si>
    <t xml:space="preserve">Once this is done the form should e sent to the finance Manager </t>
  </si>
  <si>
    <t>4Apr25 v1</t>
  </si>
</sst>
</file>

<file path=xl/styles.xml><?xml version="1.0" encoding="utf-8"?>
<styleSheet xmlns="http://schemas.openxmlformats.org/spreadsheetml/2006/main">
  <numFmts count="7">
    <numFmt numFmtId="6" formatCode="&quot;£&quot;#,##0;[Red]\-&quot;£&quot;#,##0"/>
    <numFmt numFmtId="8" formatCode="&quot;£&quot;#,##0.00;[Red]\-&quot;£&quot;#,##0.00"/>
    <numFmt numFmtId="43" formatCode="_-* #,##0.00_-;\-* #,##0.00_-;_-* &quot;-&quot;??_-;_-@_-"/>
    <numFmt numFmtId="164" formatCode="#,##0_ ;\-#,##0\ "/>
    <numFmt numFmtId="165" formatCode="[$-F800]dddd\,\ mmmm\ dd\,\ yyyy"/>
    <numFmt numFmtId="166" formatCode="&quot;£&quot;#,##0.00"/>
    <numFmt numFmtId="167" formatCode="dd/mm/yyyy;@"/>
  </numFmts>
  <fonts count="9">
    <font>
      <sz val="11"/>
      <color theme="1"/>
      <name val="Calibri"/>
      <family val="2"/>
      <scheme val="minor"/>
    </font>
    <font>
      <sz val="11"/>
      <color theme="1"/>
      <name val="Calibri"/>
      <family val="2"/>
      <scheme val="minor"/>
    </font>
    <font>
      <u/>
      <sz val="6.6"/>
      <color theme="10"/>
      <name val="Calibri"/>
      <family val="2"/>
    </font>
    <font>
      <b/>
      <sz val="11"/>
      <color theme="1"/>
      <name val="Calibri"/>
      <family val="2"/>
      <scheme val="minor"/>
    </font>
    <font>
      <b/>
      <u/>
      <sz val="11"/>
      <color theme="1"/>
      <name val="Calibri"/>
      <family val="2"/>
      <scheme val="minor"/>
    </font>
    <font>
      <sz val="10"/>
      <color theme="1"/>
      <name val="Calibri"/>
      <family val="2"/>
      <scheme val="minor"/>
    </font>
    <font>
      <sz val="12"/>
      <color theme="1"/>
      <name val="Calibri"/>
      <family val="2"/>
      <scheme val="minor"/>
    </font>
    <font>
      <u/>
      <sz val="11"/>
      <color theme="10"/>
      <name val="Calibri"/>
      <family val="2"/>
    </font>
    <font>
      <sz val="18"/>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6" tint="0.59999389629810485"/>
        <bgColor indexed="64"/>
      </patternFill>
    </fill>
    <fill>
      <patternFill patternType="solid">
        <fgColor theme="7" tint="0.59999389629810485"/>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85">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3" fillId="0" borderId="12" xfId="0" applyFont="1" applyBorder="1"/>
    <xf numFmtId="0" fontId="0" fillId="0" borderId="13" xfId="0" applyBorder="1"/>
    <xf numFmtId="0" fontId="3" fillId="0" borderId="14" xfId="0" applyFont="1" applyBorder="1"/>
    <xf numFmtId="0" fontId="0" fillId="0" borderId="15" xfId="0" applyBorder="1"/>
    <xf numFmtId="0" fontId="0" fillId="0" borderId="16" xfId="0" applyBorder="1"/>
    <xf numFmtId="0" fontId="0" fillId="0" borderId="17" xfId="0" applyBorder="1"/>
    <xf numFmtId="0" fontId="0" fillId="0" borderId="18" xfId="0" applyBorder="1"/>
    <xf numFmtId="0" fontId="3" fillId="0" borderId="0" xfId="0" applyFont="1"/>
    <xf numFmtId="0" fontId="3" fillId="0" borderId="17" xfId="0" applyFont="1" applyBorder="1"/>
    <xf numFmtId="0" fontId="0" fillId="0" borderId="19" xfId="0" applyBorder="1"/>
    <xf numFmtId="0" fontId="0" fillId="0" borderId="20" xfId="0" applyBorder="1"/>
    <xf numFmtId="0" fontId="0" fillId="0" borderId="2" xfId="0" applyBorder="1" applyAlignment="1">
      <alignment horizontal="center"/>
    </xf>
    <xf numFmtId="0" fontId="0" fillId="0" borderId="21" xfId="0" applyBorder="1"/>
    <xf numFmtId="0" fontId="0" fillId="0" borderId="22" xfId="0" applyBorder="1"/>
    <xf numFmtId="0" fontId="4" fillId="0" borderId="23" xfId="0" applyFont="1" applyBorder="1"/>
    <xf numFmtId="0" fontId="3" fillId="0" borderId="3" xfId="0" applyFont="1" applyBorder="1"/>
    <xf numFmtId="0" fontId="0" fillId="0" borderId="24" xfId="0" applyBorder="1"/>
    <xf numFmtId="0" fontId="0" fillId="0" borderId="25" xfId="0" applyBorder="1"/>
    <xf numFmtId="0" fontId="0" fillId="0" borderId="26" xfId="0" applyBorder="1"/>
    <xf numFmtId="0" fontId="3" fillId="0" borderId="26" xfId="0" applyFont="1" applyBorder="1"/>
    <xf numFmtId="0" fontId="5" fillId="0" borderId="0" xfId="0" applyFont="1"/>
    <xf numFmtId="0" fontId="0" fillId="0" borderId="27" xfId="0" applyBorder="1"/>
    <xf numFmtId="0" fontId="3" fillId="0" borderId="5" xfId="0" applyFont="1" applyBorder="1"/>
    <xf numFmtId="43" fontId="1" fillId="0" borderId="2" xfId="1" applyFont="1" applyBorder="1" applyAlignment="1">
      <alignment horizontal="center"/>
    </xf>
    <xf numFmtId="43" fontId="1" fillId="0" borderId="2" xfId="1" quotePrefix="1" applyFont="1" applyBorder="1" applyAlignment="1">
      <alignment horizontal="center"/>
    </xf>
    <xf numFmtId="0" fontId="6" fillId="0" borderId="28" xfId="0" applyFont="1" applyBorder="1"/>
    <xf numFmtId="0" fontId="6" fillId="0" borderId="0" xfId="0" applyFont="1"/>
    <xf numFmtId="0" fontId="6" fillId="0" borderId="5" xfId="0" applyFont="1" applyBorder="1"/>
    <xf numFmtId="43" fontId="3" fillId="0" borderId="29" xfId="1" applyFont="1" applyBorder="1" applyAlignment="1">
      <alignment horizontal="center"/>
    </xf>
    <xf numFmtId="164" fontId="0" fillId="0" borderId="30" xfId="0" applyNumberFormat="1" applyBorder="1"/>
    <xf numFmtId="14" fontId="0" fillId="0" borderId="26" xfId="0" applyNumberFormat="1" applyBorder="1"/>
    <xf numFmtId="0" fontId="7" fillId="0" borderId="14" xfId="2" applyFont="1" applyFill="1" applyBorder="1" applyAlignment="1" applyProtection="1"/>
    <xf numFmtId="14" fontId="0" fillId="0" borderId="1" xfId="0" applyNumberFormat="1" applyBorder="1"/>
    <xf numFmtId="8" fontId="1" fillId="0" borderId="2" xfId="1" applyNumberFormat="1" applyFont="1" applyBorder="1" applyAlignment="1">
      <alignment horizontal="center"/>
    </xf>
    <xf numFmtId="6" fontId="1" fillId="0" borderId="2" xfId="1" applyNumberFormat="1" applyFont="1" applyBorder="1" applyAlignment="1">
      <alignment horizontal="center"/>
    </xf>
    <xf numFmtId="43" fontId="1" fillId="0" borderId="19" xfId="1" applyFont="1" applyBorder="1" applyAlignment="1">
      <alignment horizontal="center"/>
    </xf>
    <xf numFmtId="43" fontId="1" fillId="0" borderId="31" xfId="1" applyFont="1" applyBorder="1" applyAlignment="1">
      <alignment horizontal="right"/>
    </xf>
    <xf numFmtId="0" fontId="3" fillId="0" borderId="23" xfId="0" applyFont="1" applyBorder="1"/>
    <xf numFmtId="0" fontId="3" fillId="0" borderId="7" xfId="0" applyFont="1" applyBorder="1"/>
    <xf numFmtId="0" fontId="0" fillId="3" borderId="4" xfId="0" applyFill="1" applyBorder="1" applyAlignment="1">
      <alignment horizontal="right"/>
    </xf>
    <xf numFmtId="165" fontId="0" fillId="3" borderId="6" xfId="0" applyNumberFormat="1" applyFill="1" applyBorder="1"/>
    <xf numFmtId="166" fontId="0" fillId="3" borderId="9" xfId="0" applyNumberFormat="1" applyFill="1" applyBorder="1"/>
    <xf numFmtId="0" fontId="0" fillId="3" borderId="3" xfId="0" applyFill="1" applyBorder="1" applyAlignment="1">
      <alignment horizontal="right"/>
    </xf>
    <xf numFmtId="0" fontId="0" fillId="3" borderId="0" xfId="0" applyFill="1"/>
    <xf numFmtId="165" fontId="0" fillId="3" borderId="8" xfId="0" applyNumberFormat="1" applyFill="1" applyBorder="1"/>
    <xf numFmtId="167" fontId="0" fillId="0" borderId="0" xfId="0" applyNumberFormat="1"/>
    <xf numFmtId="49" fontId="0" fillId="0" borderId="0" xfId="0" applyNumberFormat="1"/>
    <xf numFmtId="0" fontId="3" fillId="0" borderId="13" xfId="0" applyFont="1" applyBorder="1" applyAlignment="1">
      <alignment horizontal="center"/>
    </xf>
    <xf numFmtId="0" fontId="3" fillId="0" borderId="2" xfId="0" applyFont="1" applyBorder="1"/>
    <xf numFmtId="0" fontId="3" fillId="0" borderId="2" xfId="0" applyFont="1" applyBorder="1" applyAlignment="1">
      <alignment wrapText="1"/>
    </xf>
    <xf numFmtId="167" fontId="0" fillId="0" borderId="2" xfId="0" applyNumberFormat="1" applyBorder="1"/>
    <xf numFmtId="4" fontId="0" fillId="0" borderId="2" xfId="0" applyNumberFormat="1" applyBorder="1"/>
    <xf numFmtId="0" fontId="3" fillId="4" borderId="0" xfId="0" applyFont="1" applyFill="1"/>
    <xf numFmtId="0" fontId="3" fillId="0" borderId="36" xfId="0" applyFont="1" applyBorder="1"/>
    <xf numFmtId="0" fontId="3" fillId="0" borderId="37" xfId="0" applyFont="1" applyBorder="1"/>
    <xf numFmtId="166" fontId="3" fillId="2" borderId="38" xfId="0" applyNumberFormat="1" applyFont="1" applyFill="1" applyBorder="1"/>
    <xf numFmtId="14" fontId="0" fillId="0" borderId="26" xfId="0" applyNumberFormat="1" applyBorder="1" applyAlignment="1">
      <alignment wrapText="1"/>
    </xf>
    <xf numFmtId="0" fontId="0" fillId="0" borderId="2" xfId="0" applyBorder="1" applyAlignment="1">
      <alignment wrapText="1"/>
    </xf>
    <xf numFmtId="14" fontId="0" fillId="0" borderId="6" xfId="0" applyNumberFormat="1" applyBorder="1"/>
    <xf numFmtId="17" fontId="0" fillId="0" borderId="25" xfId="0" applyNumberFormat="1" applyBorder="1"/>
    <xf numFmtId="0" fontId="8" fillId="0" borderId="33" xfId="0" applyFont="1" applyBorder="1" applyAlignment="1">
      <alignment horizontal="center" wrapText="1"/>
    </xf>
    <xf numFmtId="0" fontId="8" fillId="0" borderId="34" xfId="0" applyFont="1" applyBorder="1" applyAlignment="1">
      <alignment horizontal="center" wrapText="1"/>
    </xf>
    <xf numFmtId="0" fontId="0" fillId="0" borderId="35" xfId="0" applyBorder="1" applyAlignment="1">
      <alignment horizontal="center" wrapText="1"/>
    </xf>
    <xf numFmtId="0" fontId="0" fillId="0" borderId="31" xfId="0" applyBorder="1" applyAlignment="1">
      <alignment wrapText="1"/>
    </xf>
    <xf numFmtId="0" fontId="0" fillId="0" borderId="32" xfId="0" applyBorder="1" applyAlignment="1">
      <alignment horizontal="center" wrapText="1"/>
    </xf>
    <xf numFmtId="0" fontId="0" fillId="0" borderId="2" xfId="0" applyBorder="1" applyAlignment="1">
      <alignment horizontal="center" wrapText="1"/>
    </xf>
    <xf numFmtId="0" fontId="0" fillId="0" borderId="19" xfId="0" applyBorder="1" applyAlignment="1">
      <alignment horizontal="center" wrapText="1"/>
    </xf>
    <xf numFmtId="0" fontId="0" fillId="0" borderId="20" xfId="0" applyBorder="1" applyAlignment="1">
      <alignment wrapText="1"/>
    </xf>
    <xf numFmtId="0" fontId="0" fillId="0" borderId="32" xfId="0" applyBorder="1" applyAlignment="1">
      <alignment wrapText="1"/>
    </xf>
    <xf numFmtId="0" fontId="0" fillId="0" borderId="24" xfId="0" applyBorder="1" applyAlignment="1">
      <alignment horizontal="center" wrapText="1"/>
    </xf>
    <xf numFmtId="0" fontId="0" fillId="0" borderId="25" xfId="0" applyBorder="1" applyAlignment="1">
      <alignment wrapText="1"/>
    </xf>
    <xf numFmtId="0" fontId="0" fillId="0" borderId="28" xfId="0" applyBorder="1" applyAlignment="1">
      <alignment wrapText="1"/>
    </xf>
    <xf numFmtId="0" fontId="0" fillId="0" borderId="20" xfId="0" applyBorder="1" applyAlignment="1">
      <alignment horizontal="center" wrapText="1"/>
    </xf>
  </cellXfs>
  <cellStyles count="3">
    <cellStyle name="Comma" xfId="1" builtinId="3"/>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B1:N65"/>
  <sheetViews>
    <sheetView tabSelected="1" zoomScale="90" zoomScaleNormal="90" workbookViewId="0">
      <selection activeCell="P14" sqref="P14"/>
    </sheetView>
  </sheetViews>
  <sheetFormatPr defaultRowHeight="15"/>
  <cols>
    <col min="1" max="1" width="3" customWidth="1"/>
    <col min="2" max="2" width="14.85546875" customWidth="1"/>
    <col min="3" max="3" width="5.7109375" customWidth="1"/>
    <col min="4" max="4" width="51.5703125" bestFit="1" customWidth="1"/>
    <col min="5" max="5" width="9.140625" customWidth="1"/>
    <col min="6" max="6" width="10.28515625" customWidth="1"/>
    <col min="7" max="7" width="13.42578125" customWidth="1"/>
    <col min="8" max="8" width="14.140625" customWidth="1"/>
    <col min="9" max="9" width="13.140625" customWidth="1"/>
    <col min="10" max="10" width="16.140625" customWidth="1"/>
    <col min="11" max="11" width="12.5703125" customWidth="1"/>
    <col min="12" max="12" width="13.140625" customWidth="1"/>
    <col min="13" max="13" width="13.85546875" customWidth="1"/>
    <col min="14" max="14" width="19.140625" customWidth="1"/>
  </cols>
  <sheetData>
    <row r="1" spans="2:14" ht="15.75" thickBot="1"/>
    <row r="2" spans="2:14" ht="15.75" thickBot="1">
      <c r="B2" s="26" t="s">
        <v>89</v>
      </c>
      <c r="C2" s="27"/>
      <c r="D2" s="27"/>
      <c r="E2" s="3"/>
      <c r="F2" s="3"/>
      <c r="G2" s="3"/>
      <c r="H2" s="3"/>
      <c r="I2" s="3"/>
      <c r="J2" s="3"/>
      <c r="K2" s="3"/>
      <c r="L2" s="3"/>
      <c r="M2" s="3"/>
      <c r="N2" s="4" t="s">
        <v>92</v>
      </c>
    </row>
    <row r="3" spans="2:14">
      <c r="B3" s="5"/>
      <c r="H3" s="12" t="s">
        <v>2</v>
      </c>
      <c r="I3" s="13"/>
      <c r="J3" s="13"/>
      <c r="K3" s="13"/>
      <c r="L3" s="13"/>
      <c r="M3" s="13"/>
      <c r="N3" s="4"/>
    </row>
    <row r="4" spans="2:14" ht="15.75" thickBot="1">
      <c r="B4" s="28" t="s">
        <v>0</v>
      </c>
      <c r="C4" s="21" t="s">
        <v>1</v>
      </c>
      <c r="D4" s="43" t="s">
        <v>37</v>
      </c>
      <c r="E4" s="16"/>
      <c r="F4" s="14" t="s">
        <v>6</v>
      </c>
      <c r="G4" s="15"/>
      <c r="H4" s="5"/>
      <c r="K4" t="s">
        <v>20</v>
      </c>
      <c r="M4" s="1"/>
      <c r="N4" s="10"/>
    </row>
    <row r="5" spans="2:14">
      <c r="B5" s="29"/>
      <c r="C5" s="22"/>
      <c r="D5" s="20"/>
      <c r="E5" s="18"/>
      <c r="F5" s="17"/>
      <c r="H5" s="5" t="s">
        <v>17</v>
      </c>
      <c r="I5" s="72" t="s">
        <v>35</v>
      </c>
      <c r="K5" t="s">
        <v>19</v>
      </c>
      <c r="M5" s="41"/>
      <c r="N5" s="11"/>
    </row>
    <row r="6" spans="2:14" ht="15.75" thickBot="1">
      <c r="B6" s="71">
        <v>45717</v>
      </c>
      <c r="C6" s="22"/>
      <c r="D6" s="20"/>
      <c r="E6" s="18"/>
      <c r="F6" s="17"/>
      <c r="H6" s="7" t="s">
        <v>18</v>
      </c>
      <c r="I6" s="73"/>
      <c r="J6" s="8"/>
      <c r="K6" s="8" t="s">
        <v>21</v>
      </c>
      <c r="L6" s="8"/>
      <c r="M6" s="24"/>
      <c r="N6" s="25"/>
    </row>
    <row r="7" spans="2:14">
      <c r="B7" s="81" t="s">
        <v>3</v>
      </c>
      <c r="C7" s="78" t="s">
        <v>4</v>
      </c>
      <c r="D7" s="78" t="s">
        <v>5</v>
      </c>
      <c r="E7" s="78" t="s">
        <v>31</v>
      </c>
      <c r="F7" s="78" t="s">
        <v>8</v>
      </c>
      <c r="G7" s="78" t="s">
        <v>9</v>
      </c>
      <c r="H7" s="78" t="s">
        <v>32</v>
      </c>
      <c r="I7" s="84" t="s">
        <v>33</v>
      </c>
      <c r="J7" s="84" t="s">
        <v>22</v>
      </c>
      <c r="K7" s="84" t="s">
        <v>23</v>
      </c>
      <c r="L7" s="84" t="s">
        <v>24</v>
      </c>
      <c r="M7" s="76" t="s">
        <v>25</v>
      </c>
      <c r="N7" s="74" t="s">
        <v>26</v>
      </c>
    </row>
    <row r="8" spans="2:14">
      <c r="B8" s="82"/>
      <c r="C8" s="79"/>
      <c r="D8" s="79"/>
      <c r="E8" s="84"/>
      <c r="F8" s="84"/>
      <c r="G8" s="84"/>
      <c r="H8" s="79"/>
      <c r="I8" s="79"/>
      <c r="J8" s="84"/>
      <c r="K8" s="84"/>
      <c r="L8" s="84"/>
      <c r="M8" s="77"/>
      <c r="N8" s="75"/>
    </row>
    <row r="9" spans="2:14">
      <c r="B9" s="83"/>
      <c r="C9" s="80"/>
      <c r="D9" s="80"/>
      <c r="E9" s="76"/>
      <c r="F9" s="80"/>
      <c r="G9" s="80"/>
      <c r="H9" s="80"/>
      <c r="I9" s="80"/>
      <c r="J9" s="80"/>
      <c r="K9" s="80"/>
      <c r="L9" s="80"/>
      <c r="M9" s="77"/>
      <c r="N9" s="75"/>
    </row>
    <row r="10" spans="2:14">
      <c r="B10" s="68"/>
      <c r="C10" s="2">
        <v>1</v>
      </c>
      <c r="D10" s="69"/>
      <c r="E10" s="2"/>
      <c r="F10" s="23"/>
      <c r="G10" s="23"/>
      <c r="H10" s="35">
        <v>0.45</v>
      </c>
      <c r="I10" s="35">
        <f>G10*H10</f>
        <v>0</v>
      </c>
      <c r="J10" s="35"/>
      <c r="K10" s="35"/>
      <c r="L10" s="46"/>
      <c r="M10" s="35"/>
      <c r="N10" s="48">
        <f>SUM(I10:M10)</f>
        <v>0</v>
      </c>
    </row>
    <row r="11" spans="2:14">
      <c r="B11" s="42"/>
      <c r="C11" s="2">
        <v>2</v>
      </c>
      <c r="D11" s="69"/>
      <c r="E11" s="2"/>
      <c r="F11" s="23"/>
      <c r="G11" s="35"/>
      <c r="H11" s="35">
        <v>0.45</v>
      </c>
      <c r="I11" s="35">
        <f>G11*H11</f>
        <v>0</v>
      </c>
      <c r="J11" s="35"/>
      <c r="K11" s="35"/>
      <c r="L11" s="45"/>
      <c r="M11" s="35"/>
      <c r="N11" s="48">
        <f>SUM(I11:M11)</f>
        <v>0</v>
      </c>
    </row>
    <row r="12" spans="2:14">
      <c r="B12" s="42"/>
      <c r="C12" s="2">
        <v>3</v>
      </c>
      <c r="D12" s="2"/>
      <c r="E12" s="2"/>
      <c r="F12" s="23"/>
      <c r="G12" s="35"/>
      <c r="H12" s="35">
        <v>0.45</v>
      </c>
      <c r="I12" s="35">
        <f t="shared" ref="I12:I43" si="0">G12*H12</f>
        <v>0</v>
      </c>
      <c r="J12" s="35"/>
      <c r="K12" s="35"/>
      <c r="L12" s="45"/>
      <c r="M12" s="35"/>
      <c r="N12" s="48">
        <f t="shared" ref="N12:N43" si="1">SUM(I12:M12)</f>
        <v>0</v>
      </c>
    </row>
    <row r="13" spans="2:14">
      <c r="B13" s="42"/>
      <c r="C13" s="2">
        <v>4</v>
      </c>
      <c r="D13" s="2"/>
      <c r="E13" s="2"/>
      <c r="F13" s="23"/>
      <c r="G13" s="35"/>
      <c r="H13" s="35">
        <v>0.45</v>
      </c>
      <c r="I13" s="35">
        <f t="shared" si="0"/>
        <v>0</v>
      </c>
      <c r="J13" s="35"/>
      <c r="K13" s="35"/>
      <c r="L13" s="46"/>
      <c r="M13" s="35"/>
      <c r="N13" s="48">
        <f t="shared" si="1"/>
        <v>0</v>
      </c>
    </row>
    <row r="14" spans="2:14">
      <c r="B14" s="42"/>
      <c r="C14" s="2">
        <v>5</v>
      </c>
      <c r="D14" s="22"/>
      <c r="E14" s="2"/>
      <c r="F14" s="2"/>
      <c r="G14" s="35"/>
      <c r="H14" s="35">
        <v>0.45</v>
      </c>
      <c r="I14" s="35">
        <f t="shared" si="0"/>
        <v>0</v>
      </c>
      <c r="J14" s="35"/>
      <c r="K14" s="35"/>
      <c r="L14" s="35"/>
      <c r="M14" s="35"/>
      <c r="N14" s="48">
        <f t="shared" si="1"/>
        <v>0</v>
      </c>
    </row>
    <row r="15" spans="2:14">
      <c r="B15" s="42"/>
      <c r="C15" s="2">
        <v>6</v>
      </c>
      <c r="D15" s="2"/>
      <c r="E15" s="2"/>
      <c r="F15" s="23"/>
      <c r="G15" s="35"/>
      <c r="H15" s="35">
        <v>0.45</v>
      </c>
      <c r="I15" s="35">
        <f t="shared" si="0"/>
        <v>0</v>
      </c>
      <c r="J15" s="35"/>
      <c r="K15" s="35"/>
      <c r="L15" s="35"/>
      <c r="M15" s="36"/>
      <c r="N15" s="48">
        <f t="shared" si="1"/>
        <v>0</v>
      </c>
    </row>
    <row r="16" spans="2:14">
      <c r="B16" s="42"/>
      <c r="C16" s="2">
        <v>7</v>
      </c>
      <c r="D16" s="2"/>
      <c r="E16" s="2"/>
      <c r="F16" s="23"/>
      <c r="G16" s="35"/>
      <c r="H16" s="35">
        <v>0.45</v>
      </c>
      <c r="I16" s="35">
        <f t="shared" si="0"/>
        <v>0</v>
      </c>
      <c r="J16" s="35"/>
      <c r="K16" s="35"/>
      <c r="L16" s="35"/>
      <c r="M16" s="35"/>
      <c r="N16" s="48">
        <f t="shared" si="1"/>
        <v>0</v>
      </c>
    </row>
    <row r="17" spans="2:14">
      <c r="B17" s="42"/>
      <c r="C17" s="2">
        <v>8</v>
      </c>
      <c r="D17" s="2"/>
      <c r="E17" s="2"/>
      <c r="F17" s="23"/>
      <c r="G17" s="35"/>
      <c r="H17" s="35">
        <v>0.45</v>
      </c>
      <c r="I17" s="35">
        <f t="shared" si="0"/>
        <v>0</v>
      </c>
      <c r="J17" s="35"/>
      <c r="K17" s="35"/>
      <c r="L17" s="35"/>
      <c r="M17" s="35"/>
      <c r="N17" s="48">
        <f t="shared" si="1"/>
        <v>0</v>
      </c>
    </row>
    <row r="18" spans="2:14">
      <c r="B18" s="42"/>
      <c r="C18" s="2">
        <v>9</v>
      </c>
      <c r="D18" s="2"/>
      <c r="E18" s="2"/>
      <c r="F18" s="23"/>
      <c r="G18" s="35"/>
      <c r="H18" s="35">
        <v>0.45</v>
      </c>
      <c r="I18" s="35">
        <f t="shared" si="0"/>
        <v>0</v>
      </c>
      <c r="J18" s="35"/>
      <c r="K18" s="35"/>
      <c r="L18" s="35"/>
      <c r="M18" s="35"/>
      <c r="N18" s="48">
        <f t="shared" si="1"/>
        <v>0</v>
      </c>
    </row>
    <row r="19" spans="2:14">
      <c r="B19" s="42"/>
      <c r="C19" s="2">
        <v>10</v>
      </c>
      <c r="D19" s="2"/>
      <c r="E19" s="2"/>
      <c r="F19" s="23"/>
      <c r="G19" s="35"/>
      <c r="H19" s="35">
        <v>0.45</v>
      </c>
      <c r="I19" s="35">
        <f t="shared" si="0"/>
        <v>0</v>
      </c>
      <c r="J19" s="35"/>
      <c r="K19" s="35"/>
      <c r="L19" s="35"/>
      <c r="M19" s="35"/>
      <c r="N19" s="48">
        <f t="shared" si="1"/>
        <v>0</v>
      </c>
    </row>
    <row r="20" spans="2:14">
      <c r="B20" s="30"/>
      <c r="C20" s="2">
        <v>11</v>
      </c>
      <c r="D20" s="2"/>
      <c r="E20" s="2"/>
      <c r="F20" s="23"/>
      <c r="G20" s="35"/>
      <c r="H20" s="35">
        <v>0.45</v>
      </c>
      <c r="I20" s="35">
        <f t="shared" si="0"/>
        <v>0</v>
      </c>
      <c r="J20" s="35"/>
      <c r="K20" s="35"/>
      <c r="L20" s="35"/>
      <c r="M20" s="35"/>
      <c r="N20" s="48">
        <f t="shared" si="1"/>
        <v>0</v>
      </c>
    </row>
    <row r="21" spans="2:14">
      <c r="B21" s="30"/>
      <c r="C21" s="2">
        <v>12</v>
      </c>
      <c r="D21" s="2"/>
      <c r="E21" s="2"/>
      <c r="F21" s="23"/>
      <c r="G21" s="35"/>
      <c r="H21" s="35">
        <v>0.45</v>
      </c>
      <c r="I21" s="35">
        <f t="shared" si="0"/>
        <v>0</v>
      </c>
      <c r="J21" s="35"/>
      <c r="K21" s="35"/>
      <c r="L21" s="35"/>
      <c r="M21" s="35"/>
      <c r="N21" s="48">
        <f t="shared" si="1"/>
        <v>0</v>
      </c>
    </row>
    <row r="22" spans="2:14">
      <c r="B22" s="30"/>
      <c r="C22" s="2">
        <v>13</v>
      </c>
      <c r="D22" s="2"/>
      <c r="E22" s="2"/>
      <c r="F22" s="23"/>
      <c r="G22" s="35"/>
      <c r="H22" s="35">
        <v>0.45</v>
      </c>
      <c r="I22" s="35">
        <f t="shared" si="0"/>
        <v>0</v>
      </c>
      <c r="J22" s="35"/>
      <c r="K22" s="35"/>
      <c r="L22" s="35"/>
      <c r="M22" s="35"/>
      <c r="N22" s="48">
        <f t="shared" si="1"/>
        <v>0</v>
      </c>
    </row>
    <row r="23" spans="2:14">
      <c r="B23" s="30"/>
      <c r="C23" s="2">
        <v>14</v>
      </c>
      <c r="D23" s="2"/>
      <c r="E23" s="2"/>
      <c r="F23" s="23"/>
      <c r="G23" s="35"/>
      <c r="H23" s="35">
        <v>0.45</v>
      </c>
      <c r="I23" s="35">
        <f t="shared" si="0"/>
        <v>0</v>
      </c>
      <c r="J23" s="35"/>
      <c r="K23" s="35"/>
      <c r="L23" s="35"/>
      <c r="M23" s="35"/>
      <c r="N23" s="48">
        <f t="shared" si="1"/>
        <v>0</v>
      </c>
    </row>
    <row r="24" spans="2:14">
      <c r="B24" s="30"/>
      <c r="C24" s="2">
        <v>15</v>
      </c>
      <c r="D24" s="2"/>
      <c r="E24" s="2"/>
      <c r="F24" s="23"/>
      <c r="G24" s="35"/>
      <c r="H24" s="35">
        <v>0.45</v>
      </c>
      <c r="I24" s="35">
        <f t="shared" si="0"/>
        <v>0</v>
      </c>
      <c r="J24" s="35"/>
      <c r="K24" s="35"/>
      <c r="L24" s="35"/>
      <c r="M24" s="35"/>
      <c r="N24" s="48">
        <f t="shared" si="1"/>
        <v>0</v>
      </c>
    </row>
    <row r="25" spans="2:14">
      <c r="B25" s="30"/>
      <c r="C25" s="2">
        <v>16</v>
      </c>
      <c r="D25" s="2"/>
      <c r="E25" s="2"/>
      <c r="F25" s="23"/>
      <c r="G25" s="35"/>
      <c r="H25" s="35">
        <v>0.45</v>
      </c>
      <c r="I25" s="35">
        <f t="shared" si="0"/>
        <v>0</v>
      </c>
      <c r="J25" s="35"/>
      <c r="K25" s="35"/>
      <c r="L25" s="35"/>
      <c r="M25" s="35"/>
      <c r="N25" s="48">
        <f t="shared" si="1"/>
        <v>0</v>
      </c>
    </row>
    <row r="26" spans="2:14">
      <c r="B26" s="30"/>
      <c r="C26" s="2">
        <v>17</v>
      </c>
      <c r="D26" s="2"/>
      <c r="E26" s="2"/>
      <c r="F26" s="23"/>
      <c r="G26" s="35"/>
      <c r="H26" s="35">
        <v>0.45</v>
      </c>
      <c r="I26" s="35">
        <f t="shared" si="0"/>
        <v>0</v>
      </c>
      <c r="J26" s="35"/>
      <c r="K26" s="35"/>
      <c r="L26" s="35"/>
      <c r="M26" s="35"/>
      <c r="N26" s="48">
        <f t="shared" si="1"/>
        <v>0</v>
      </c>
    </row>
    <row r="27" spans="2:14">
      <c r="B27" s="30"/>
      <c r="C27" s="2">
        <v>18</v>
      </c>
      <c r="D27" s="2"/>
      <c r="E27" s="2"/>
      <c r="F27" s="23"/>
      <c r="G27" s="35"/>
      <c r="H27" s="35">
        <v>0.45</v>
      </c>
      <c r="I27" s="35">
        <f t="shared" si="0"/>
        <v>0</v>
      </c>
      <c r="J27" s="35"/>
      <c r="K27" s="35"/>
      <c r="L27" s="35"/>
      <c r="M27" s="35"/>
      <c r="N27" s="48">
        <f t="shared" si="1"/>
        <v>0</v>
      </c>
    </row>
    <row r="28" spans="2:14">
      <c r="B28" s="30"/>
      <c r="C28" s="2">
        <v>19</v>
      </c>
      <c r="D28" s="2"/>
      <c r="E28" s="2"/>
      <c r="F28" s="23"/>
      <c r="G28" s="35"/>
      <c r="H28" s="35">
        <v>0.45</v>
      </c>
      <c r="I28" s="35">
        <f t="shared" si="0"/>
        <v>0</v>
      </c>
      <c r="J28" s="35"/>
      <c r="K28" s="35"/>
      <c r="L28" s="35"/>
      <c r="M28" s="35"/>
      <c r="N28" s="48">
        <f t="shared" si="1"/>
        <v>0</v>
      </c>
    </row>
    <row r="29" spans="2:14">
      <c r="B29" s="30"/>
      <c r="C29" s="2">
        <v>20</v>
      </c>
      <c r="D29" s="2"/>
      <c r="E29" s="2"/>
      <c r="F29" s="2"/>
      <c r="G29" s="35"/>
      <c r="H29" s="35">
        <v>0.45</v>
      </c>
      <c r="I29" s="35">
        <f t="shared" si="0"/>
        <v>0</v>
      </c>
      <c r="J29" s="35"/>
      <c r="K29" s="35"/>
      <c r="L29" s="35"/>
      <c r="M29" s="35"/>
      <c r="N29" s="48">
        <f t="shared" si="1"/>
        <v>0</v>
      </c>
    </row>
    <row r="30" spans="2:14">
      <c r="B30" s="30"/>
      <c r="C30" s="2">
        <v>21</v>
      </c>
      <c r="D30" s="2"/>
      <c r="E30" s="2"/>
      <c r="F30" s="2"/>
      <c r="G30" s="35"/>
      <c r="H30" s="35">
        <v>0.45</v>
      </c>
      <c r="I30" s="35">
        <f t="shared" si="0"/>
        <v>0</v>
      </c>
      <c r="J30" s="47"/>
      <c r="K30" s="47"/>
      <c r="L30" s="47"/>
      <c r="M30" s="47"/>
      <c r="N30" s="48">
        <f t="shared" si="1"/>
        <v>0</v>
      </c>
    </row>
    <row r="31" spans="2:14">
      <c r="B31" s="30"/>
      <c r="C31" s="2">
        <v>22</v>
      </c>
      <c r="D31" s="2"/>
      <c r="E31" s="2"/>
      <c r="F31" s="2"/>
      <c r="G31" s="35"/>
      <c r="H31" s="35">
        <v>0.45</v>
      </c>
      <c r="I31" s="35">
        <f t="shared" si="0"/>
        <v>0</v>
      </c>
      <c r="J31" s="47"/>
      <c r="K31" s="47"/>
      <c r="L31" s="47"/>
      <c r="M31" s="47"/>
      <c r="N31" s="48">
        <f t="shared" si="1"/>
        <v>0</v>
      </c>
    </row>
    <row r="32" spans="2:14">
      <c r="B32" s="30"/>
      <c r="C32" s="2">
        <v>23</v>
      </c>
      <c r="D32" s="2"/>
      <c r="E32" s="2"/>
      <c r="F32" s="2"/>
      <c r="G32" s="35"/>
      <c r="H32" s="35">
        <v>0.45</v>
      </c>
      <c r="I32" s="35">
        <f t="shared" si="0"/>
        <v>0</v>
      </c>
      <c r="J32" s="47"/>
      <c r="K32" s="47"/>
      <c r="L32" s="47"/>
      <c r="M32" s="47"/>
      <c r="N32" s="48">
        <f t="shared" si="1"/>
        <v>0</v>
      </c>
    </row>
    <row r="33" spans="2:14">
      <c r="B33" s="30"/>
      <c r="C33" s="2">
        <v>24</v>
      </c>
      <c r="D33" s="2"/>
      <c r="E33" s="2"/>
      <c r="F33" s="2"/>
      <c r="G33" s="35"/>
      <c r="H33" s="35">
        <v>0.45</v>
      </c>
      <c r="I33" s="35">
        <f t="shared" si="0"/>
        <v>0</v>
      </c>
      <c r="J33" s="47"/>
      <c r="K33" s="47"/>
      <c r="L33" s="47"/>
      <c r="M33" s="47"/>
      <c r="N33" s="48">
        <f t="shared" si="1"/>
        <v>0</v>
      </c>
    </row>
    <row r="34" spans="2:14">
      <c r="B34" s="30"/>
      <c r="C34" s="2">
        <v>25</v>
      </c>
      <c r="D34" s="2"/>
      <c r="E34" s="2"/>
      <c r="F34" s="2"/>
      <c r="G34" s="35"/>
      <c r="H34" s="35">
        <v>0.45</v>
      </c>
      <c r="I34" s="35">
        <f t="shared" si="0"/>
        <v>0</v>
      </c>
      <c r="J34" s="47"/>
      <c r="K34" s="47"/>
      <c r="L34" s="47"/>
      <c r="M34" s="47"/>
      <c r="N34" s="48">
        <f t="shared" si="1"/>
        <v>0</v>
      </c>
    </row>
    <row r="35" spans="2:14">
      <c r="B35" s="30"/>
      <c r="C35" s="2">
        <v>26</v>
      </c>
      <c r="D35" s="2"/>
      <c r="E35" s="2"/>
      <c r="F35" s="2"/>
      <c r="G35" s="35"/>
      <c r="H35" s="35">
        <v>0.45</v>
      </c>
      <c r="I35" s="35">
        <f t="shared" si="0"/>
        <v>0</v>
      </c>
      <c r="J35" s="47"/>
      <c r="K35" s="47"/>
      <c r="L35" s="47"/>
      <c r="M35" s="47"/>
      <c r="N35" s="48">
        <f t="shared" si="1"/>
        <v>0</v>
      </c>
    </row>
    <row r="36" spans="2:14">
      <c r="B36" s="30"/>
      <c r="C36" s="2">
        <v>27</v>
      </c>
      <c r="D36" s="2"/>
      <c r="E36" s="2"/>
      <c r="F36" s="2"/>
      <c r="G36" s="35"/>
      <c r="H36" s="35">
        <v>0.45</v>
      </c>
      <c r="I36" s="35">
        <f t="shared" si="0"/>
        <v>0</v>
      </c>
      <c r="J36" s="47"/>
      <c r="K36" s="47"/>
      <c r="L36" s="47"/>
      <c r="M36" s="47"/>
      <c r="N36" s="48">
        <f t="shared" si="1"/>
        <v>0</v>
      </c>
    </row>
    <row r="37" spans="2:14">
      <c r="B37" s="30"/>
      <c r="C37" s="2">
        <v>28</v>
      </c>
      <c r="D37" s="2"/>
      <c r="E37" s="2"/>
      <c r="F37" s="2"/>
      <c r="G37" s="35"/>
      <c r="H37" s="35">
        <v>0.45</v>
      </c>
      <c r="I37" s="35">
        <f t="shared" si="0"/>
        <v>0</v>
      </c>
      <c r="J37" s="47"/>
      <c r="K37" s="47"/>
      <c r="L37" s="47"/>
      <c r="M37" s="47"/>
      <c r="N37" s="48">
        <f t="shared" si="1"/>
        <v>0</v>
      </c>
    </row>
    <row r="38" spans="2:14">
      <c r="B38" s="30"/>
      <c r="C38" s="2">
        <v>29</v>
      </c>
      <c r="D38" s="2"/>
      <c r="E38" s="2"/>
      <c r="F38" s="2"/>
      <c r="G38" s="35"/>
      <c r="H38" s="35">
        <v>0.45</v>
      </c>
      <c r="I38" s="35">
        <f t="shared" si="0"/>
        <v>0</v>
      </c>
      <c r="J38" s="47"/>
      <c r="K38" s="47"/>
      <c r="L38" s="47"/>
      <c r="M38" s="47"/>
      <c r="N38" s="48">
        <f t="shared" si="1"/>
        <v>0</v>
      </c>
    </row>
    <row r="39" spans="2:14">
      <c r="B39" s="30"/>
      <c r="C39" s="2">
        <v>30</v>
      </c>
      <c r="D39" s="2"/>
      <c r="E39" s="2"/>
      <c r="F39" s="2"/>
      <c r="G39" s="35"/>
      <c r="H39" s="35">
        <v>0.45</v>
      </c>
      <c r="I39" s="35">
        <f t="shared" si="0"/>
        <v>0</v>
      </c>
      <c r="J39" s="47"/>
      <c r="K39" s="47"/>
      <c r="L39" s="47"/>
      <c r="M39" s="47"/>
      <c r="N39" s="48">
        <f t="shared" si="1"/>
        <v>0</v>
      </c>
    </row>
    <row r="40" spans="2:14">
      <c r="B40" s="30"/>
      <c r="C40" s="2">
        <v>31</v>
      </c>
      <c r="D40" s="2"/>
      <c r="E40" s="2"/>
      <c r="F40" s="2"/>
      <c r="G40" s="35"/>
      <c r="H40" s="35">
        <v>0.45</v>
      </c>
      <c r="I40" s="35">
        <f t="shared" si="0"/>
        <v>0</v>
      </c>
      <c r="J40" s="47"/>
      <c r="K40" s="47"/>
      <c r="L40" s="47"/>
      <c r="M40" s="47"/>
      <c r="N40" s="48">
        <f t="shared" si="1"/>
        <v>0</v>
      </c>
    </row>
    <row r="41" spans="2:14">
      <c r="B41" s="30"/>
      <c r="C41" s="2">
        <v>32</v>
      </c>
      <c r="D41" s="2"/>
      <c r="E41" s="2"/>
      <c r="F41" s="2"/>
      <c r="G41" s="35"/>
      <c r="H41" s="35">
        <v>0.45</v>
      </c>
      <c r="I41" s="35">
        <f t="shared" si="0"/>
        <v>0</v>
      </c>
      <c r="J41" s="47"/>
      <c r="K41" s="47"/>
      <c r="L41" s="47"/>
      <c r="M41" s="47"/>
      <c r="N41" s="48">
        <f t="shared" si="1"/>
        <v>0</v>
      </c>
    </row>
    <row r="42" spans="2:14">
      <c r="B42" s="30"/>
      <c r="C42" s="2">
        <v>33</v>
      </c>
      <c r="D42" s="2"/>
      <c r="E42" s="2"/>
      <c r="F42" s="2"/>
      <c r="G42" s="35"/>
      <c r="H42" s="35">
        <v>0.45</v>
      </c>
      <c r="I42" s="35">
        <f t="shared" si="0"/>
        <v>0</v>
      </c>
      <c r="J42" s="47"/>
      <c r="K42" s="47"/>
      <c r="L42" s="47"/>
      <c r="M42" s="47"/>
      <c r="N42" s="48">
        <f t="shared" si="1"/>
        <v>0</v>
      </c>
    </row>
    <row r="43" spans="2:14">
      <c r="B43" s="30"/>
      <c r="C43" s="2">
        <v>34</v>
      </c>
      <c r="D43" s="2"/>
      <c r="E43" s="2"/>
      <c r="F43" s="2"/>
      <c r="G43" s="35"/>
      <c r="H43" s="35">
        <v>0.45</v>
      </c>
      <c r="I43" s="35">
        <f t="shared" si="0"/>
        <v>0</v>
      </c>
      <c r="J43" s="47"/>
      <c r="K43" s="47"/>
      <c r="L43" s="47"/>
      <c r="M43" s="47"/>
      <c r="N43" s="48">
        <f t="shared" si="1"/>
        <v>0</v>
      </c>
    </row>
    <row r="44" spans="2:14" ht="15.75" thickBot="1">
      <c r="B44" s="31" t="s">
        <v>7</v>
      </c>
      <c r="C44" s="2"/>
      <c r="D44" s="2"/>
      <c r="E44" s="2"/>
      <c r="F44" s="2"/>
      <c r="G44" s="40">
        <f>SUM(G11:G43)</f>
        <v>0</v>
      </c>
      <c r="H44" s="40"/>
      <c r="I44" s="40">
        <f t="shared" ref="I44:N44" si="2">SUM(I10:I43)</f>
        <v>0</v>
      </c>
      <c r="J44" s="40">
        <f t="shared" si="2"/>
        <v>0</v>
      </c>
      <c r="K44" s="40">
        <f t="shared" si="2"/>
        <v>0</v>
      </c>
      <c r="L44" s="40">
        <f t="shared" si="2"/>
        <v>0</v>
      </c>
      <c r="M44" s="40">
        <f t="shared" si="2"/>
        <v>0</v>
      </c>
      <c r="N44" s="40">
        <f t="shared" si="2"/>
        <v>0</v>
      </c>
    </row>
    <row r="45" spans="2:14" ht="15.75" thickTop="1">
      <c r="B45" s="5"/>
      <c r="N45" s="6"/>
    </row>
    <row r="46" spans="2:14" ht="15.75">
      <c r="B46" s="37" t="s">
        <v>10</v>
      </c>
      <c r="C46" s="38"/>
      <c r="D46" s="38"/>
      <c r="E46" s="38"/>
      <c r="F46" s="38"/>
      <c r="N46" s="6"/>
    </row>
    <row r="47" spans="2:14" ht="15.75">
      <c r="B47" s="39" t="s">
        <v>30</v>
      </c>
      <c r="C47" s="38"/>
      <c r="D47" s="38"/>
      <c r="E47" s="38"/>
      <c r="F47" s="38"/>
      <c r="H47" s="32"/>
      <c r="I47" s="32"/>
      <c r="J47" s="32"/>
      <c r="K47" s="32"/>
      <c r="L47" s="32"/>
      <c r="M47" s="32"/>
      <c r="N47" s="6"/>
    </row>
    <row r="48" spans="2:14" ht="15.75">
      <c r="B48" s="39" t="s">
        <v>34</v>
      </c>
      <c r="C48" s="38"/>
      <c r="D48" s="38"/>
      <c r="E48" s="38"/>
      <c r="F48" s="38"/>
      <c r="H48" s="32"/>
      <c r="I48" s="32"/>
      <c r="J48" s="32"/>
      <c r="K48" s="32"/>
      <c r="L48" s="32"/>
      <c r="M48" s="32"/>
      <c r="N48" s="6"/>
    </row>
    <row r="49" spans="2:14" ht="15.75">
      <c r="B49" s="39"/>
      <c r="C49" s="38"/>
      <c r="D49" s="38"/>
      <c r="E49" s="38"/>
      <c r="F49" s="38"/>
      <c r="H49" s="32"/>
      <c r="I49" s="32"/>
      <c r="J49" s="32"/>
      <c r="K49" s="32"/>
      <c r="L49" s="32"/>
      <c r="M49" s="32"/>
      <c r="N49" s="6"/>
    </row>
    <row r="50" spans="2:14">
      <c r="B50" s="5"/>
      <c r="J50" t="s">
        <v>12</v>
      </c>
      <c r="N50" s="6"/>
    </row>
    <row r="51" spans="2:14">
      <c r="B51" s="33"/>
      <c r="C51" s="1"/>
      <c r="D51" s="1"/>
      <c r="F51" s="44">
        <v>45335</v>
      </c>
      <c r="G51" s="1"/>
      <c r="N51" s="6"/>
    </row>
    <row r="52" spans="2:14">
      <c r="B52" s="5" t="s">
        <v>11</v>
      </c>
      <c r="F52" t="s">
        <v>29</v>
      </c>
      <c r="K52" s="1"/>
      <c r="N52" s="10"/>
    </row>
    <row r="53" spans="2:14">
      <c r="B53" s="5"/>
      <c r="J53" t="s">
        <v>13</v>
      </c>
      <c r="N53" s="6" t="s">
        <v>36</v>
      </c>
    </row>
    <row r="54" spans="2:14">
      <c r="B54" s="5"/>
      <c r="N54" s="70"/>
    </row>
    <row r="55" spans="2:14">
      <c r="B55" s="5"/>
      <c r="J55" s="1"/>
      <c r="K55" s="1"/>
      <c r="N55" s="6"/>
    </row>
    <row r="56" spans="2:14">
      <c r="B56" s="5"/>
      <c r="J56" t="s">
        <v>14</v>
      </c>
      <c r="N56" s="6"/>
    </row>
    <row r="57" spans="2:14">
      <c r="B57" s="5"/>
      <c r="N57" s="6"/>
    </row>
    <row r="58" spans="2:14">
      <c r="B58" s="5" t="s">
        <v>90</v>
      </c>
      <c r="N58" s="6"/>
    </row>
    <row r="59" spans="2:14">
      <c r="B59" s="5" t="s">
        <v>91</v>
      </c>
      <c r="N59" s="6"/>
    </row>
    <row r="60" spans="2:14">
      <c r="B60" s="34" t="s">
        <v>15</v>
      </c>
      <c r="C60" s="19"/>
      <c r="D60" s="19"/>
      <c r="E60" s="19"/>
      <c r="N60" s="6"/>
    </row>
    <row r="61" spans="2:14">
      <c r="B61" s="5" t="s">
        <v>27</v>
      </c>
      <c r="N61" s="6"/>
    </row>
    <row r="62" spans="2:14">
      <c r="B62" s="5" t="s">
        <v>28</v>
      </c>
      <c r="N62" s="6"/>
    </row>
    <row r="63" spans="2:14">
      <c r="B63" s="5" t="s">
        <v>16</v>
      </c>
      <c r="N63" s="6"/>
    </row>
    <row r="64" spans="2:14" ht="15.75" thickBot="1">
      <c r="B64" s="7"/>
      <c r="C64" s="8"/>
      <c r="D64" s="8"/>
      <c r="E64" s="8"/>
      <c r="F64" s="8"/>
      <c r="G64" s="8"/>
      <c r="H64" s="8"/>
      <c r="I64" s="8"/>
      <c r="J64" s="8"/>
      <c r="K64" s="8"/>
      <c r="L64" s="8"/>
      <c r="M64" s="8"/>
      <c r="N64" s="9"/>
    </row>
    <row r="65" spans="3:14" ht="15.75" thickBot="1">
      <c r="C65" s="8"/>
      <c r="D65" s="8"/>
      <c r="E65" s="8"/>
      <c r="F65" s="8"/>
      <c r="G65" s="8"/>
      <c r="H65" s="8"/>
      <c r="I65" s="8"/>
      <c r="J65" s="8"/>
      <c r="K65" s="8"/>
      <c r="L65" s="8"/>
      <c r="M65" s="8"/>
      <c r="N65" s="8"/>
    </row>
  </sheetData>
  <mergeCells count="14">
    <mergeCell ref="I5:I6"/>
    <mergeCell ref="N7:N9"/>
    <mergeCell ref="M7:M9"/>
    <mergeCell ref="H7:H9"/>
    <mergeCell ref="B7:B9"/>
    <mergeCell ref="C7:C9"/>
    <mergeCell ref="D7:D9"/>
    <mergeCell ref="E7:E9"/>
    <mergeCell ref="F7:F9"/>
    <mergeCell ref="G7:G9"/>
    <mergeCell ref="I7:I9"/>
    <mergeCell ref="J7:J9"/>
    <mergeCell ref="K7:K9"/>
    <mergeCell ref="L7:L9"/>
  </mergeCells>
  <pageMargins left="0.19685039370078741" right="0.19685039370078741" top="0.19685039370078741" bottom="0.19685039370078741"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G100"/>
  <sheetViews>
    <sheetView topLeftCell="A4" workbookViewId="0"/>
  </sheetViews>
  <sheetFormatPr defaultRowHeight="15"/>
  <cols>
    <col min="1" max="1" width="23.28515625" customWidth="1"/>
    <col min="2" max="2" width="16.28515625" customWidth="1"/>
    <col min="3" max="3" width="39.28515625" customWidth="1"/>
    <col min="4" max="4" width="31.7109375" customWidth="1"/>
    <col min="5" max="5" width="32.42578125" customWidth="1"/>
    <col min="6" max="6" width="11.7109375" customWidth="1"/>
  </cols>
  <sheetData>
    <row r="1" spans="1:7" ht="15.75" thickBot="1">
      <c r="A1" s="19"/>
      <c r="C1" s="65" t="s">
        <v>77</v>
      </c>
      <c r="D1" s="66"/>
      <c r="E1" s="67">
        <f>B6-F74</f>
        <v>0</v>
      </c>
    </row>
    <row r="2" spans="1:7">
      <c r="A2" s="19" t="s">
        <v>38</v>
      </c>
    </row>
    <row r="3" spans="1:7" ht="15.75" thickBot="1"/>
    <row r="4" spans="1:7">
      <c r="A4" s="49" t="s">
        <v>39</v>
      </c>
      <c r="B4" s="51"/>
      <c r="D4" s="49" t="s">
        <v>42</v>
      </c>
      <c r="E4" s="3"/>
      <c r="F4" s="54"/>
      <c r="G4" s="4"/>
    </row>
    <row r="5" spans="1:7">
      <c r="A5" s="34" t="s">
        <v>40</v>
      </c>
      <c r="B5" s="52"/>
      <c r="D5" s="34" t="s">
        <v>44</v>
      </c>
      <c r="F5" s="55"/>
      <c r="G5" s="6"/>
    </row>
    <row r="6" spans="1:7" ht="15.75" thickBot="1">
      <c r="A6" s="50" t="s">
        <v>41</v>
      </c>
      <c r="B6" s="53"/>
      <c r="D6" s="50" t="s">
        <v>43</v>
      </c>
      <c r="E6" s="8"/>
      <c r="F6" s="56"/>
      <c r="G6" s="9"/>
    </row>
    <row r="8" spans="1:7">
      <c r="A8" s="19"/>
    </row>
    <row r="9" spans="1:7">
      <c r="A9" s="60" t="s">
        <v>74</v>
      </c>
      <c r="B9" s="60" t="s">
        <v>75</v>
      </c>
      <c r="C9" s="61" t="s">
        <v>45</v>
      </c>
      <c r="D9" s="61" t="s">
        <v>69</v>
      </c>
      <c r="E9" s="61" t="s">
        <v>70</v>
      </c>
      <c r="F9" s="61" t="s">
        <v>46</v>
      </c>
    </row>
    <row r="10" spans="1:7">
      <c r="A10" s="2"/>
      <c r="B10" s="2"/>
      <c r="C10" s="2"/>
      <c r="D10" s="2"/>
      <c r="E10" s="2"/>
      <c r="F10" s="2"/>
    </row>
    <row r="11" spans="1:7">
      <c r="A11" s="62"/>
      <c r="B11" s="2"/>
      <c r="C11" s="2"/>
      <c r="D11" s="2"/>
      <c r="E11" s="2"/>
      <c r="F11" s="63"/>
    </row>
    <row r="12" spans="1:7">
      <c r="A12" s="62"/>
      <c r="B12" s="2"/>
      <c r="C12" s="2"/>
      <c r="D12" s="2"/>
      <c r="E12" s="2"/>
      <c r="F12" s="2"/>
    </row>
    <row r="13" spans="1:7">
      <c r="A13" s="62"/>
      <c r="B13" s="2"/>
      <c r="C13" s="2"/>
      <c r="D13" s="2"/>
      <c r="E13" s="2"/>
      <c r="F13" s="2"/>
    </row>
    <row r="14" spans="1:7">
      <c r="A14" s="62"/>
      <c r="B14" s="2"/>
      <c r="C14" s="2"/>
      <c r="D14" s="2"/>
      <c r="E14" s="2"/>
      <c r="F14" s="2"/>
    </row>
    <row r="15" spans="1:7">
      <c r="A15" s="62"/>
      <c r="B15" s="2"/>
      <c r="C15" s="2"/>
      <c r="D15" s="2"/>
      <c r="E15" s="2"/>
      <c r="F15" s="2"/>
    </row>
    <row r="16" spans="1:7">
      <c r="A16" s="62"/>
      <c r="B16" s="2"/>
      <c r="C16" s="2"/>
      <c r="D16" s="2"/>
      <c r="E16" s="2"/>
      <c r="F16" s="2"/>
    </row>
    <row r="17" spans="1:6">
      <c r="A17" s="62"/>
      <c r="B17" s="2"/>
      <c r="C17" s="2"/>
      <c r="D17" s="2"/>
      <c r="E17" s="2"/>
      <c r="F17" s="2"/>
    </row>
    <row r="18" spans="1:6">
      <c r="A18" s="62"/>
      <c r="B18" s="2"/>
      <c r="C18" s="2"/>
      <c r="D18" s="2"/>
      <c r="E18" s="2"/>
      <c r="F18" s="2"/>
    </row>
    <row r="19" spans="1:6">
      <c r="A19" s="62"/>
      <c r="B19" s="2"/>
      <c r="C19" s="2"/>
      <c r="D19" s="2"/>
      <c r="E19" s="2"/>
      <c r="F19" s="2"/>
    </row>
    <row r="20" spans="1:6">
      <c r="A20" s="62"/>
      <c r="B20" s="2"/>
      <c r="C20" s="2"/>
      <c r="D20" s="2"/>
      <c r="E20" s="2"/>
      <c r="F20" s="2"/>
    </row>
    <row r="21" spans="1:6">
      <c r="A21" s="62"/>
      <c r="B21" s="2"/>
      <c r="C21" s="2"/>
      <c r="D21" s="2"/>
      <c r="E21" s="2"/>
      <c r="F21" s="2"/>
    </row>
    <row r="22" spans="1:6">
      <c r="A22" s="62"/>
      <c r="B22" s="2"/>
      <c r="C22" s="2"/>
      <c r="D22" s="2"/>
      <c r="E22" s="2"/>
      <c r="F22" s="2"/>
    </row>
    <row r="23" spans="1:6">
      <c r="A23" s="62"/>
      <c r="B23" s="2"/>
      <c r="C23" s="2"/>
      <c r="D23" s="2"/>
      <c r="E23" s="2"/>
      <c r="F23" s="2"/>
    </row>
    <row r="24" spans="1:6">
      <c r="A24" s="62"/>
      <c r="B24" s="2"/>
      <c r="C24" s="2"/>
      <c r="D24" s="2"/>
      <c r="E24" s="2"/>
      <c r="F24" s="2"/>
    </row>
    <row r="25" spans="1:6">
      <c r="A25" s="62"/>
      <c r="B25" s="2"/>
      <c r="C25" s="2"/>
      <c r="D25" s="2"/>
      <c r="E25" s="2"/>
      <c r="F25" s="2"/>
    </row>
    <row r="26" spans="1:6">
      <c r="A26" s="62"/>
      <c r="B26" s="2"/>
      <c r="C26" s="2"/>
      <c r="D26" s="2"/>
      <c r="E26" s="2"/>
      <c r="F26" s="2"/>
    </row>
    <row r="27" spans="1:6">
      <c r="A27" s="62"/>
      <c r="B27" s="2"/>
      <c r="C27" s="2"/>
      <c r="D27" s="2"/>
      <c r="E27" s="2"/>
      <c r="F27" s="2"/>
    </row>
    <row r="28" spans="1:6">
      <c r="A28" s="62"/>
      <c r="B28" s="2"/>
      <c r="C28" s="2"/>
      <c r="D28" s="2"/>
      <c r="E28" s="2"/>
      <c r="F28" s="2"/>
    </row>
    <row r="29" spans="1:6">
      <c r="A29" s="62"/>
      <c r="B29" s="2"/>
      <c r="C29" s="2"/>
      <c r="D29" s="2"/>
      <c r="E29" s="2"/>
      <c r="F29" s="2"/>
    </row>
    <row r="30" spans="1:6">
      <c r="A30" s="62"/>
      <c r="B30" s="2"/>
      <c r="C30" s="2"/>
      <c r="D30" s="2"/>
      <c r="E30" s="2"/>
      <c r="F30" s="2"/>
    </row>
    <row r="31" spans="1:6">
      <c r="A31" s="62"/>
      <c r="B31" s="2"/>
      <c r="C31" s="2"/>
      <c r="D31" s="2"/>
      <c r="E31" s="2"/>
      <c r="F31" s="2"/>
    </row>
    <row r="32" spans="1:6">
      <c r="A32" s="62"/>
      <c r="B32" s="2"/>
      <c r="C32" s="2"/>
      <c r="D32" s="2"/>
      <c r="E32" s="2"/>
      <c r="F32" s="2"/>
    </row>
    <row r="33" spans="1:6">
      <c r="A33" s="62"/>
      <c r="B33" s="2"/>
      <c r="C33" s="2"/>
      <c r="D33" s="2"/>
      <c r="E33" s="2"/>
      <c r="F33" s="2"/>
    </row>
    <row r="34" spans="1:6">
      <c r="A34" s="62"/>
      <c r="B34" s="2"/>
      <c r="C34" s="2"/>
      <c r="D34" s="2"/>
      <c r="E34" s="2"/>
      <c r="F34" s="2"/>
    </row>
    <row r="35" spans="1:6">
      <c r="A35" s="62"/>
      <c r="B35" s="2"/>
      <c r="C35" s="2"/>
      <c r="D35" s="2"/>
      <c r="E35" s="2"/>
      <c r="F35" s="2"/>
    </row>
    <row r="36" spans="1:6">
      <c r="A36" s="62"/>
      <c r="B36" s="2"/>
      <c r="C36" s="2"/>
      <c r="D36" s="2"/>
      <c r="E36" s="2"/>
      <c r="F36" s="2"/>
    </row>
    <row r="37" spans="1:6">
      <c r="A37" s="62"/>
      <c r="B37" s="2"/>
      <c r="C37" s="2"/>
      <c r="D37" s="2"/>
      <c r="E37" s="2"/>
      <c r="F37" s="2"/>
    </row>
    <row r="38" spans="1:6">
      <c r="A38" s="62"/>
      <c r="B38" s="2"/>
      <c r="C38" s="2"/>
      <c r="D38" s="2"/>
      <c r="E38" s="2"/>
      <c r="F38" s="2"/>
    </row>
    <row r="39" spans="1:6">
      <c r="A39" s="62"/>
      <c r="B39" s="2"/>
      <c r="C39" s="2"/>
      <c r="D39" s="2"/>
      <c r="E39" s="2"/>
      <c r="F39" s="2"/>
    </row>
    <row r="40" spans="1:6">
      <c r="A40" s="62"/>
      <c r="B40" s="2"/>
      <c r="C40" s="2"/>
      <c r="D40" s="2"/>
      <c r="E40" s="2"/>
      <c r="F40" s="2"/>
    </row>
    <row r="41" spans="1:6">
      <c r="A41" s="62"/>
      <c r="B41" s="2"/>
      <c r="C41" s="2"/>
      <c r="D41" s="2"/>
      <c r="E41" s="2"/>
      <c r="F41" s="2"/>
    </row>
    <row r="42" spans="1:6">
      <c r="A42" s="62"/>
      <c r="B42" s="2"/>
      <c r="C42" s="2"/>
      <c r="D42" s="2"/>
      <c r="E42" s="2"/>
      <c r="F42" s="2"/>
    </row>
    <row r="43" spans="1:6">
      <c r="A43" s="62"/>
      <c r="B43" s="2"/>
      <c r="C43" s="2"/>
      <c r="D43" s="2"/>
      <c r="E43" s="2"/>
      <c r="F43" s="2"/>
    </row>
    <row r="44" spans="1:6">
      <c r="A44" s="62"/>
      <c r="B44" s="2"/>
      <c r="C44" s="2"/>
      <c r="D44" s="2"/>
      <c r="E44" s="2"/>
      <c r="F44" s="2"/>
    </row>
    <row r="45" spans="1:6">
      <c r="A45" s="62"/>
      <c r="B45" s="2"/>
      <c r="C45" s="2"/>
      <c r="D45" s="2"/>
      <c r="E45" s="2"/>
      <c r="F45" s="2"/>
    </row>
    <row r="46" spans="1:6">
      <c r="A46" s="62"/>
      <c r="B46" s="2"/>
      <c r="C46" s="2"/>
      <c r="D46" s="2"/>
      <c r="E46" s="2"/>
      <c r="F46" s="2"/>
    </row>
    <row r="47" spans="1:6">
      <c r="A47" s="62"/>
      <c r="B47" s="2"/>
      <c r="C47" s="2"/>
      <c r="D47" s="2"/>
      <c r="E47" s="2"/>
      <c r="F47" s="2"/>
    </row>
    <row r="48" spans="1:6">
      <c r="A48" s="62"/>
      <c r="B48" s="2"/>
      <c r="C48" s="2"/>
      <c r="D48" s="2"/>
      <c r="E48" s="2"/>
      <c r="F48" s="2"/>
    </row>
    <row r="49" spans="1:6">
      <c r="A49" s="62"/>
      <c r="B49" s="2"/>
      <c r="C49" s="2"/>
      <c r="D49" s="2"/>
      <c r="E49" s="2"/>
      <c r="F49" s="2"/>
    </row>
    <row r="50" spans="1:6">
      <c r="A50" s="62"/>
      <c r="B50" s="2"/>
      <c r="C50" s="2"/>
      <c r="D50" s="2"/>
      <c r="E50" s="2"/>
      <c r="F50" s="2"/>
    </row>
    <row r="51" spans="1:6">
      <c r="A51" s="62"/>
      <c r="B51" s="2"/>
      <c r="C51" s="2"/>
      <c r="D51" s="2"/>
      <c r="E51" s="2"/>
      <c r="F51" s="2"/>
    </row>
    <row r="52" spans="1:6">
      <c r="A52" s="62"/>
      <c r="B52" s="2"/>
      <c r="C52" s="2"/>
      <c r="D52" s="2"/>
      <c r="E52" s="2"/>
      <c r="F52" s="2"/>
    </row>
    <row r="53" spans="1:6">
      <c r="A53" s="62"/>
      <c r="B53" s="2"/>
      <c r="C53" s="2"/>
      <c r="D53" s="2"/>
      <c r="E53" s="2"/>
      <c r="F53" s="2"/>
    </row>
    <row r="54" spans="1:6">
      <c r="A54" s="62"/>
      <c r="B54" s="2"/>
      <c r="C54" s="2"/>
      <c r="D54" s="2"/>
      <c r="E54" s="2"/>
      <c r="F54" s="2"/>
    </row>
    <row r="55" spans="1:6">
      <c r="A55" s="62"/>
      <c r="B55" s="2"/>
      <c r="C55" s="2"/>
      <c r="D55" s="2"/>
      <c r="E55" s="2"/>
      <c r="F55" s="2"/>
    </row>
    <row r="56" spans="1:6">
      <c r="A56" s="62"/>
      <c r="B56" s="2"/>
      <c r="C56" s="2"/>
      <c r="D56" s="2"/>
      <c r="E56" s="2"/>
      <c r="F56" s="2"/>
    </row>
    <row r="57" spans="1:6">
      <c r="A57" s="62"/>
      <c r="B57" s="2"/>
      <c r="C57" s="2"/>
      <c r="D57" s="2"/>
      <c r="E57" s="2"/>
      <c r="F57" s="2"/>
    </row>
    <row r="58" spans="1:6">
      <c r="A58" s="62"/>
      <c r="B58" s="2"/>
      <c r="C58" s="2"/>
      <c r="D58" s="2"/>
      <c r="E58" s="2"/>
      <c r="F58" s="2"/>
    </row>
    <row r="59" spans="1:6">
      <c r="A59" s="62"/>
      <c r="B59" s="2"/>
      <c r="C59" s="2"/>
      <c r="D59" s="2"/>
      <c r="E59" s="2"/>
      <c r="F59" s="2"/>
    </row>
    <row r="60" spans="1:6">
      <c r="A60" s="62"/>
      <c r="B60" s="2"/>
      <c r="C60" s="2"/>
      <c r="D60" s="2"/>
      <c r="E60" s="2"/>
      <c r="F60" s="2"/>
    </row>
    <row r="61" spans="1:6">
      <c r="A61" s="62"/>
      <c r="B61" s="2"/>
      <c r="C61" s="2"/>
      <c r="D61" s="2"/>
      <c r="E61" s="2"/>
      <c r="F61" s="2"/>
    </row>
    <row r="62" spans="1:6">
      <c r="A62" s="62"/>
      <c r="B62" s="2"/>
      <c r="C62" s="2"/>
      <c r="D62" s="2"/>
      <c r="E62" s="2"/>
      <c r="F62" s="2"/>
    </row>
    <row r="63" spans="1:6">
      <c r="A63" s="62"/>
      <c r="B63" s="2"/>
      <c r="C63" s="2"/>
      <c r="D63" s="2"/>
      <c r="E63" s="2"/>
      <c r="F63" s="2"/>
    </row>
    <row r="64" spans="1:6">
      <c r="A64" s="62"/>
      <c r="B64" s="2"/>
      <c r="C64" s="2"/>
      <c r="D64" s="2"/>
      <c r="E64" s="2"/>
      <c r="F64" s="2"/>
    </row>
    <row r="65" spans="1:6">
      <c r="A65" s="62"/>
      <c r="B65" s="2"/>
      <c r="C65" s="2"/>
      <c r="D65" s="2"/>
      <c r="E65" s="2"/>
      <c r="F65" s="2"/>
    </row>
    <row r="66" spans="1:6">
      <c r="A66" s="62"/>
      <c r="B66" s="2"/>
      <c r="C66" s="2"/>
      <c r="D66" s="2"/>
      <c r="E66" s="2"/>
      <c r="F66" s="2"/>
    </row>
    <row r="67" spans="1:6">
      <c r="A67" s="62"/>
      <c r="B67" s="2"/>
      <c r="C67" s="2"/>
      <c r="D67" s="2"/>
      <c r="E67" s="2"/>
      <c r="F67" s="2"/>
    </row>
    <row r="68" spans="1:6">
      <c r="A68" s="62"/>
      <c r="B68" s="2"/>
      <c r="C68" s="2"/>
      <c r="D68" s="2"/>
      <c r="E68" s="2"/>
      <c r="F68" s="2"/>
    </row>
    <row r="69" spans="1:6">
      <c r="A69" s="62"/>
      <c r="B69" s="2"/>
      <c r="C69" s="2"/>
      <c r="D69" s="2"/>
      <c r="E69" s="2"/>
      <c r="F69" s="2"/>
    </row>
    <row r="70" spans="1:6">
      <c r="A70" s="62"/>
      <c r="B70" s="2"/>
      <c r="C70" s="2"/>
      <c r="D70" s="2"/>
      <c r="E70" s="2"/>
      <c r="F70" s="2"/>
    </row>
    <row r="71" spans="1:6">
      <c r="A71" s="62"/>
      <c r="B71" s="2"/>
      <c r="C71" s="2"/>
      <c r="D71" s="2"/>
      <c r="E71" s="2"/>
      <c r="F71" s="2"/>
    </row>
    <row r="72" spans="1:6">
      <c r="A72" s="62"/>
      <c r="B72" s="2"/>
      <c r="C72" s="2"/>
      <c r="D72" s="2"/>
      <c r="E72" s="2"/>
      <c r="F72" s="2"/>
    </row>
    <row r="73" spans="1:6">
      <c r="A73" s="62"/>
      <c r="B73" s="2"/>
      <c r="C73" s="2"/>
      <c r="D73" s="2"/>
      <c r="E73" s="2"/>
      <c r="F73" s="2"/>
    </row>
    <row r="74" spans="1:6">
      <c r="A74" s="57"/>
      <c r="E74" s="64" t="s">
        <v>76</v>
      </c>
      <c r="F74">
        <f>SUM(F10:F73)</f>
        <v>0</v>
      </c>
    </row>
    <row r="75" spans="1:6">
      <c r="A75" s="57"/>
    </row>
    <row r="76" spans="1:6">
      <c r="A76" s="57"/>
    </row>
    <row r="77" spans="1:6">
      <c r="A77" s="57"/>
    </row>
    <row r="78" spans="1:6">
      <c r="A78" s="57"/>
    </row>
    <row r="79" spans="1:6">
      <c r="A79" s="57"/>
    </row>
    <row r="80" spans="1:6">
      <c r="A80" s="57"/>
    </row>
    <row r="81" spans="1:1">
      <c r="A81" s="57"/>
    </row>
    <row r="82" spans="1:1">
      <c r="A82" s="57"/>
    </row>
    <row r="83" spans="1:1">
      <c r="A83" s="57"/>
    </row>
    <row r="84" spans="1:1">
      <c r="A84" s="57"/>
    </row>
    <row r="85" spans="1:1">
      <c r="A85" s="57"/>
    </row>
    <row r="86" spans="1:1">
      <c r="A86" s="57"/>
    </row>
    <row r="87" spans="1:1">
      <c r="A87" s="57"/>
    </row>
    <row r="88" spans="1:1">
      <c r="A88" s="57"/>
    </row>
    <row r="89" spans="1:1">
      <c r="A89" s="57"/>
    </row>
    <row r="90" spans="1:1">
      <c r="A90" s="57"/>
    </row>
    <row r="91" spans="1:1">
      <c r="A91" s="57"/>
    </row>
    <row r="92" spans="1:1">
      <c r="A92" s="57"/>
    </row>
    <row r="93" spans="1:1">
      <c r="A93" s="57"/>
    </row>
    <row r="94" spans="1:1">
      <c r="A94" s="57"/>
    </row>
    <row r="95" spans="1:1">
      <c r="A95" s="57"/>
    </row>
    <row r="96" spans="1:1">
      <c r="A96" s="57"/>
    </row>
    <row r="97" spans="1:1">
      <c r="A97" s="57"/>
    </row>
    <row r="98" spans="1:1">
      <c r="A98" s="57"/>
    </row>
    <row r="99" spans="1:1">
      <c r="A99" s="57"/>
    </row>
    <row r="100" spans="1:1">
      <c r="A100" s="57"/>
    </row>
  </sheetData>
  <pageMargins left="0.7" right="0.7" top="0.75" bottom="0.75" header="0.3" footer="0.3"/>
  <pageSetup paperSize="9" scale="61" orientation="landscape" r:id="rId1"/>
  <extLst xmlns:xr="http://schemas.microsoft.com/office/spreadsheetml/2014/revision">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'Data Tab'!$A$40:$A$66</xm:f>
          </x14:formula1>
          <xm:sqref>E10:E73</xm:sqref>
        </x14:dataValidation>
        <x14:dataValidation type="list" allowBlank="1" showInputMessage="1" showErrorMessage="1" xr:uid="{640E4D5A-22EE-495E-9A31-7DC39C46F6B7}">
          <x14:formula1>
            <xm:f>'Data Tab'!$A$5:$A$37</xm:f>
          </x14:formula1>
          <xm:sqref>D10:D73</xm:sqref>
        </x14:dataValidation>
      </x14:dataValidations>
    </ext>
  </extLst>
</worksheet>
</file>

<file path=xl/worksheets/sheet3.xml><?xml version="1.0" encoding="utf-8"?>
<worksheet xmlns="http://schemas.openxmlformats.org/spreadsheetml/2006/main" xmlns:r="http://schemas.openxmlformats.org/officeDocument/2006/relationships">
  <dimension ref="A2:B66"/>
  <sheetViews>
    <sheetView topLeftCell="A42" workbookViewId="0">
      <selection activeCell="B43" sqref="B43:B68"/>
    </sheetView>
  </sheetViews>
  <sheetFormatPr defaultRowHeight="15"/>
  <cols>
    <col min="1" max="1" width="28.28515625" bestFit="1" customWidth="1"/>
    <col min="2" max="2" width="32.42578125" customWidth="1"/>
    <col min="4" max="4" width="45.28515625" bestFit="1" customWidth="1"/>
  </cols>
  <sheetData>
    <row r="2" spans="1:1" ht="15.75" thickBot="1"/>
    <row r="3" spans="1:1">
      <c r="A3" s="59" t="s">
        <v>39</v>
      </c>
    </row>
    <row r="5" spans="1:1">
      <c r="A5" s="58" t="s">
        <v>84</v>
      </c>
    </row>
    <row r="6" spans="1:1">
      <c r="A6" t="s">
        <v>47</v>
      </c>
    </row>
    <row r="7" spans="1:1">
      <c r="A7" t="s">
        <v>48</v>
      </c>
    </row>
    <row r="8" spans="1:1">
      <c r="A8" t="s">
        <v>86</v>
      </c>
    </row>
    <row r="9" spans="1:1">
      <c r="A9" t="s">
        <v>49</v>
      </c>
    </row>
    <row r="10" spans="1:1">
      <c r="A10" t="s">
        <v>50</v>
      </c>
    </row>
    <row r="11" spans="1:1">
      <c r="A11" t="s">
        <v>51</v>
      </c>
    </row>
    <row r="12" spans="1:1">
      <c r="A12" t="s">
        <v>52</v>
      </c>
    </row>
    <row r="13" spans="1:1">
      <c r="A13" t="s">
        <v>53</v>
      </c>
    </row>
    <row r="14" spans="1:1">
      <c r="A14" t="s">
        <v>54</v>
      </c>
    </row>
    <row r="15" spans="1:1">
      <c r="A15" t="s">
        <v>78</v>
      </c>
    </row>
    <row r="16" spans="1:1">
      <c r="A16" t="s">
        <v>79</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83</v>
      </c>
    </row>
    <row r="25" spans="1:1">
      <c r="A25" t="s">
        <v>62</v>
      </c>
    </row>
    <row r="26" spans="1:1">
      <c r="A26" t="s">
        <v>63</v>
      </c>
    </row>
    <row r="27" spans="1:1">
      <c r="A27" t="s">
        <v>82</v>
      </c>
    </row>
    <row r="28" spans="1:1">
      <c r="A28" t="s">
        <v>64</v>
      </c>
    </row>
    <row r="29" spans="1:1">
      <c r="A29" t="s">
        <v>65</v>
      </c>
    </row>
    <row r="30" spans="1:1">
      <c r="A30" t="s">
        <v>66</v>
      </c>
    </row>
    <row r="31" spans="1:1">
      <c r="A31" t="s">
        <v>67</v>
      </c>
    </row>
    <row r="32" spans="1:1">
      <c r="A32" t="s">
        <v>68</v>
      </c>
    </row>
    <row r="33" spans="1:2">
      <c r="A33" t="s">
        <v>85</v>
      </c>
    </row>
    <row r="34" spans="1:2">
      <c r="A34" t="s">
        <v>80</v>
      </c>
    </row>
    <row r="35" spans="1:2">
      <c r="A35" t="s">
        <v>81</v>
      </c>
    </row>
    <row r="36" spans="1:2" ht="15" customHeight="1">
      <c r="A36" t="s">
        <v>87</v>
      </c>
    </row>
    <row r="37" spans="1:2" ht="15" customHeight="1">
      <c r="A37" t="s">
        <v>88</v>
      </c>
    </row>
    <row r="39" spans="1:2">
      <c r="A39" s="19" t="s">
        <v>73</v>
      </c>
    </row>
    <row r="40" spans="1:2">
      <c r="A40" t="s">
        <v>71</v>
      </c>
      <c r="B40" s="58"/>
    </row>
    <row r="41" spans="1:2">
      <c r="A41" t="s">
        <v>72</v>
      </c>
      <c r="B41" s="58"/>
    </row>
    <row r="42" spans="1:2">
      <c r="B42" s="58"/>
    </row>
    <row r="43" spans="1:2">
      <c r="B43" s="58"/>
    </row>
    <row r="44" spans="1:2">
      <c r="B44" s="58"/>
    </row>
    <row r="45" spans="1:2">
      <c r="B45" s="58"/>
    </row>
    <row r="46" spans="1:2">
      <c r="B46" s="58"/>
    </row>
    <row r="47" spans="1:2">
      <c r="B47" s="58"/>
    </row>
    <row r="48" spans="1:2">
      <c r="B48" s="58"/>
    </row>
    <row r="49" spans="2:2">
      <c r="B49" s="58"/>
    </row>
    <row r="50" spans="2:2">
      <c r="B50" s="58"/>
    </row>
    <row r="51" spans="2:2">
      <c r="B51" s="58"/>
    </row>
    <row r="52" spans="2:2">
      <c r="B52" s="58"/>
    </row>
    <row r="53" spans="2:2">
      <c r="B53" s="58"/>
    </row>
    <row r="54" spans="2:2">
      <c r="B54" s="58"/>
    </row>
    <row r="55" spans="2:2">
      <c r="B55" s="58"/>
    </row>
    <row r="56" spans="2:2">
      <c r="B56" s="58"/>
    </row>
    <row r="57" spans="2:2">
      <c r="B57" s="58"/>
    </row>
    <row r="58" spans="2:2">
      <c r="B58" s="58"/>
    </row>
    <row r="59" spans="2:2">
      <c r="B59" s="58"/>
    </row>
    <row r="60" spans="2:2">
      <c r="B60" s="58"/>
    </row>
    <row r="61" spans="2:2">
      <c r="B61" s="58"/>
    </row>
    <row r="62" spans="2:2">
      <c r="B62" s="58"/>
    </row>
    <row r="63" spans="2:2">
      <c r="B63" s="58"/>
    </row>
    <row r="64" spans="2:2">
      <c r="B64" s="58"/>
    </row>
    <row r="65" spans="2:2">
      <c r="B65" s="58"/>
    </row>
    <row r="66" spans="2:2">
      <c r="B66" s="5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A3727DAA985A49AB612B9D6D476902" ma:contentTypeVersion="17" ma:contentTypeDescription="Create a new document." ma:contentTypeScope="" ma:versionID="f982016fb7682729ff67f0df72ac34d5">
  <xsd:schema xmlns:xsd="http://www.w3.org/2001/XMLSchema" xmlns:xs="http://www.w3.org/2001/XMLSchema" xmlns:p="http://schemas.microsoft.com/office/2006/metadata/properties" xmlns:ns2="39c78c83-24c1-467c-962c-4ece7b440d7b" xmlns:ns3="ee927dda-22a4-44e2-b86f-0f09dcc99abe" targetNamespace="http://schemas.microsoft.com/office/2006/metadata/properties" ma:root="true" ma:fieldsID="ac53ae43534ddf9a209c3b430ad0bdaa" ns2:_="" ns3:_="">
    <xsd:import namespace="39c78c83-24c1-467c-962c-4ece7b440d7b"/>
    <xsd:import namespace="ee927dda-22a4-44e2-b86f-0f09dcc99ab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8c83-24c1-467c-962c-4ece7b440d7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dca485b-8b8f-451a-8e9b-6e3f98b0c028}" ma:internalName="TaxCatchAll" ma:showField="CatchAllData" ma:web="39c78c83-24c1-467c-962c-4ece7b440d7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927dda-22a4-44e2-b86f-0f09dcc99ab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f8d371f-22bb-42b1-acbd-6845281b44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e927dda-22a4-44e2-b86f-0f09dcc99abe">
      <Terms xmlns="http://schemas.microsoft.com/office/infopath/2007/PartnerControls"/>
    </lcf76f155ced4ddcb4097134ff3c332f>
    <TaxCatchAll xmlns="39c78c83-24c1-467c-962c-4ece7b440d7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570604-4B3A-424F-824B-0F90D54C8E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8c83-24c1-467c-962c-4ece7b440d7b"/>
    <ds:schemaRef ds:uri="ee927dda-22a4-44e2-b86f-0f09dcc99a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F28892-A2AB-4E9F-9442-93AC3B0B2126}">
  <ds:schemaRefs>
    <ds:schemaRef ds:uri="http://schemas.microsoft.com/office/2006/metadata/properties"/>
    <ds:schemaRef ds:uri="http://schemas.microsoft.com/office/infopath/2007/PartnerControls"/>
    <ds:schemaRef ds:uri="ee927dda-22a4-44e2-b86f-0f09dcc99abe"/>
    <ds:schemaRef ds:uri="39c78c83-24c1-467c-962c-4ece7b440d7b"/>
  </ds:schemaRefs>
</ds:datastoreItem>
</file>

<file path=customXml/itemProps3.xml><?xml version="1.0" encoding="utf-8"?>
<ds:datastoreItem xmlns:ds="http://schemas.openxmlformats.org/officeDocument/2006/customXml" ds:itemID="{94E658F1-AE19-441F-BB8D-9A622CFBB5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Expenses</vt:lpstr>
      <vt:lpstr>Credit Card</vt:lpstr>
      <vt:lpstr>Data Tab</vt:lpstr>
      <vt:lpstr>'Credit Card'!Print_Area</vt:lpstr>
      <vt:lpstr>Expenses!Print_Area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Sheza</dc:creator>
  <cp:lastModifiedBy>dad</cp:lastModifiedBy>
  <cp:lastPrinted>2020-06-03T11:35:41Z</cp:lastPrinted>
  <dcterms:created xsi:type="dcterms:W3CDTF">2010-08-03T09:37:44Z</dcterms:created>
  <dcterms:modified xsi:type="dcterms:W3CDTF">2025-04-04T12:46:20Z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0x01010058A3727DAA985A49AB612B9D6D476902</vt:lpwstr>
  </property>
  <property fmtid="{D5CDD505-2E9C-101B-9397-08002B2CF9AE}" pid="3" name="Order">
    <vt:r8>928200</vt:r8>
  </property>
  <property fmtid="{D5CDD505-2E9C-101B-9397-08002B2CF9AE}" pid="4" name="MediaServiceImageTags">
    <vt:lpwstr/>
  </property>
</Properties>
</file>